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F6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<sst xmlns="http://schemas.openxmlformats.org/spreadsheetml/2006/main" count="28" uniqueCount="21">
  <si>
    <t>INSTITUTO TECNOLÓGICO SUPERIOR DE PURÍSIMA DEL RINCÓN.
Estado Analítico del Ejercicio del Presupuesto de Egresos Detallado - LDF
Clasificación Administrativa
al 30 de Junio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</si>
  <si>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</si>
  <si>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</si>
  <si>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</si>
  <si>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</si>
  <si>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</si>
  <si>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</si>
  <si>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</si>
  <si>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</si>
  <si>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</si>
  <si>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</si>
  <si>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DIRECCIÓN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</si>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</sst>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top" wrapText="1"/>
    </xf>
    <xf numFmtId="0" fontId="38" fillId="33" borderId="14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justify" vertical="center" wrapText="1"/>
    </xf>
    <xf numFmtId="4" fontId="39" fillId="0" borderId="13" xfId="0" applyNumberFormat="1" applyFont="1" applyBorder="1" applyAlignment="1">
      <alignment vertical="center"/>
    </xf>
    <xf numFmtId="0" fontId="40" fillId="0" borderId="16" xfId="0" applyFont="1" applyBorder="1" applyAlignment="1">
      <alignment horizontal="justify" vertical="center" wrapText="1"/>
    </xf>
    <xf numFmtId="4" fontId="40" fillId="0" borderId="16" xfId="0" applyNumberFormat="1" applyFont="1" applyBorder="1" applyAlignment="1">
      <alignment vertical="center"/>
    </xf>
    <xf numFmtId="0" fontId="39" fillId="0" borderId="16" xfId="0" applyFont="1" applyBorder="1" applyAlignment="1">
      <alignment horizontal="left" vertical="center" wrapText="1"/>
    </xf>
    <xf numFmtId="4" fontId="39" fillId="0" borderId="16" xfId="0" applyNumberFormat="1" applyFont="1" applyBorder="1" applyAlignment="1">
      <alignment vertical="center"/>
    </xf>
    <xf numFmtId="0" fontId="40" fillId="0" borderId="16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justify" vertical="center" wrapText="1"/>
    </xf>
    <xf numFmtId="0" fontId="39" fillId="0" borderId="15" xfId="0" applyFont="1" applyBorder="1" applyAlignment="1">
      <alignment horizontal="justify" vertical="center" wrapText="1"/>
    </xf>
    <xf numFmtId="4" fontId="39" fillId="0" borderId="15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olanda\Desktop\2017\EDOS.FINAN.17\2do.TRIM17\ASEG\ASEG.2do.17\Digital_LDF\Instructivos_LDF\0356_F6_1702_PEGT_IT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6a"/>
      <sheetName val="F6b"/>
      <sheetName val="F6c"/>
      <sheetName val="F6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13" sqref="C13"/>
    </sheetView>
  </sheetViews>
  <sheetFormatPr defaultColWidth="12" defaultRowHeight="12.75"/>
  <cols>
    <col min="1" max="1" width="45.83203125" style="4" customWidth="1"/>
    <col min="2" max="7" width="16.83203125" style="4" customWidth="1"/>
    <col min="8" max="16384" width="12" style="4" customWidth="1"/>
  </cols>
  <sheetData>
    <row r="1" spans="1:7" ht="55.5" customHeight="1">
      <c r="A1" s="1" t="s">
        <v>0</v>
      </c>
      <c r="B1" s="2"/>
      <c r="C1" s="2"/>
      <c r="D1" s="2"/>
      <c r="E1" s="2"/>
      <c r="F1" s="2"/>
      <c r="G1" s="3"/>
    </row>
    <row r="2" spans="1:7" ht="11.25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ht="11.25">
      <c r="A4" s="9" t="s">
        <v>9</v>
      </c>
      <c r="B4" s="10"/>
      <c r="C4" s="10"/>
      <c r="D4" s="10"/>
      <c r="E4" s="10"/>
      <c r="F4" s="10"/>
      <c r="G4" s="10"/>
    </row>
    <row r="5" spans="1:7" ht="11.25">
      <c r="A5" s="11" t="s">
        <v>10</v>
      </c>
      <c r="B5" s="12">
        <f>SUM(B6:B13)</f>
        <v>14621699.78</v>
      </c>
      <c r="C5" s="12">
        <f>SUM(C6:C13)</f>
        <v>16037820.48</v>
      </c>
      <c r="D5" s="12">
        <f>SUM(D6:D13)</f>
        <v>30659520.259999998</v>
      </c>
      <c r="E5" s="12">
        <f>SUM(E6:E13)</f>
        <v>12057408.07</v>
      </c>
      <c r="F5" s="12">
        <f>SUM(F6:F13)</f>
        <v>11970539.56</v>
      </c>
      <c r="G5" s="12">
        <f>SUM(G6:G13)</f>
        <v>18602112.189999998</v>
      </c>
    </row>
    <row r="6" spans="1:7" ht="11.25">
      <c r="A6" s="13" t="s">
        <v>11</v>
      </c>
      <c r="B6" s="14">
        <v>14621699.78</v>
      </c>
      <c r="C6" s="14">
        <v>16037820.48</v>
      </c>
      <c r="D6" s="14">
        <f>B6+C6</f>
        <v>30659520.259999998</v>
      </c>
      <c r="E6" s="14">
        <v>12057408.07</v>
      </c>
      <c r="F6" s="14">
        <v>11970539.56</v>
      </c>
      <c r="G6" s="14">
        <f>D6-E6</f>
        <v>18602112.189999998</v>
      </c>
    </row>
    <row r="7" spans="1:7" ht="11.25">
      <c r="A7" s="13" t="s">
        <v>12</v>
      </c>
      <c r="B7" s="14"/>
      <c r="C7" s="14"/>
      <c r="D7" s="14">
        <f aca="true" t="shared" si="0" ref="D7:D13">B7+C7</f>
        <v>0</v>
      </c>
      <c r="E7" s="14"/>
      <c r="F7" s="14"/>
      <c r="G7" s="14">
        <f aca="true" t="shared" si="1" ref="G7:G13">D7-E7</f>
        <v>0</v>
      </c>
    </row>
    <row r="8" spans="1:7" ht="11.25">
      <c r="A8" s="13" t="s">
        <v>13</v>
      </c>
      <c r="B8" s="14"/>
      <c r="C8" s="14"/>
      <c r="D8" s="14">
        <f t="shared" si="0"/>
        <v>0</v>
      </c>
      <c r="E8" s="14"/>
      <c r="F8" s="14"/>
      <c r="G8" s="14">
        <f t="shared" si="1"/>
        <v>0</v>
      </c>
    </row>
    <row r="9" spans="1:7" ht="11.25">
      <c r="A9" s="13" t="s">
        <v>14</v>
      </c>
      <c r="B9" s="14"/>
      <c r="C9" s="14"/>
      <c r="D9" s="14">
        <f t="shared" si="0"/>
        <v>0</v>
      </c>
      <c r="E9" s="14"/>
      <c r="F9" s="14"/>
      <c r="G9" s="14">
        <f t="shared" si="1"/>
        <v>0</v>
      </c>
    </row>
    <row r="10" spans="1:7" ht="11.25">
      <c r="A10" s="13" t="s">
        <v>15</v>
      </c>
      <c r="B10" s="14"/>
      <c r="C10" s="14"/>
      <c r="D10" s="14">
        <f t="shared" si="0"/>
        <v>0</v>
      </c>
      <c r="E10" s="14"/>
      <c r="F10" s="14"/>
      <c r="G10" s="14">
        <f t="shared" si="1"/>
        <v>0</v>
      </c>
    </row>
    <row r="11" spans="1:7" ht="11.25">
      <c r="A11" s="13" t="s">
        <v>16</v>
      </c>
      <c r="B11" s="14"/>
      <c r="C11" s="14"/>
      <c r="D11" s="14">
        <f t="shared" si="0"/>
        <v>0</v>
      </c>
      <c r="E11" s="14"/>
      <c r="F11" s="14"/>
      <c r="G11" s="14">
        <f t="shared" si="1"/>
        <v>0</v>
      </c>
    </row>
    <row r="12" spans="1:7" ht="11.25">
      <c r="A12" s="13" t="s">
        <v>17</v>
      </c>
      <c r="B12" s="14"/>
      <c r="C12" s="14"/>
      <c r="D12" s="14">
        <f t="shared" si="0"/>
        <v>0</v>
      </c>
      <c r="E12" s="14"/>
      <c r="F12" s="14"/>
      <c r="G12" s="14">
        <f t="shared" si="1"/>
        <v>0</v>
      </c>
    </row>
    <row r="13" spans="1:7" ht="11.25">
      <c r="A13" s="13"/>
      <c r="B13" s="14"/>
      <c r="C13" s="14"/>
      <c r="D13" s="14">
        <f t="shared" si="0"/>
        <v>0</v>
      </c>
      <c r="E13" s="14"/>
      <c r="F13" s="14"/>
      <c r="G13" s="14">
        <f t="shared" si="1"/>
        <v>0</v>
      </c>
    </row>
    <row r="14" spans="1:7" ht="4.5" customHeight="1">
      <c r="A14" s="13"/>
      <c r="B14" s="14"/>
      <c r="C14" s="14"/>
      <c r="D14" s="14"/>
      <c r="E14" s="14"/>
      <c r="F14" s="14"/>
      <c r="G14" s="14"/>
    </row>
    <row r="15" spans="1:7" ht="11.25">
      <c r="A15" s="15" t="s">
        <v>18</v>
      </c>
      <c r="B15" s="14"/>
      <c r="C15" s="14"/>
      <c r="D15" s="14"/>
      <c r="E15" s="14"/>
      <c r="F15" s="14"/>
      <c r="G15" s="14"/>
    </row>
    <row r="16" spans="1:7" ht="11.25">
      <c r="A16" s="15" t="s">
        <v>19</v>
      </c>
      <c r="B16" s="12">
        <f>SUM(B17:B24)</f>
        <v>0</v>
      </c>
      <c r="C16" s="12">
        <f>SUM(C17:C24)</f>
        <v>35075058.74</v>
      </c>
      <c r="D16" s="12">
        <f>SUM(D17:D24)</f>
        <v>35075058.74</v>
      </c>
      <c r="E16" s="12">
        <f>SUM(E17:E24)</f>
        <v>11472471.23</v>
      </c>
      <c r="F16" s="12">
        <f>SUM(F17:F24)</f>
        <v>11392560.74</v>
      </c>
      <c r="G16" s="12">
        <f>SUM(G17:G24)</f>
        <v>23602587.51</v>
      </c>
    </row>
    <row r="17" spans="1:7" ht="11.25">
      <c r="A17" s="13" t="s">
        <v>11</v>
      </c>
      <c r="B17" s="14">
        <v>0</v>
      </c>
      <c r="C17" s="14">
        <v>35075058.74</v>
      </c>
      <c r="D17" s="14">
        <f>B17+C17</f>
        <v>35075058.74</v>
      </c>
      <c r="E17" s="14">
        <v>11472471.23</v>
      </c>
      <c r="F17" s="14">
        <v>11392560.74</v>
      </c>
      <c r="G17" s="14">
        <f aca="true" t="shared" si="2" ref="G17:G24">D17-E17</f>
        <v>23602587.51</v>
      </c>
    </row>
    <row r="18" spans="1:7" ht="11.25">
      <c r="A18" s="13" t="s">
        <v>12</v>
      </c>
      <c r="B18" s="14"/>
      <c r="C18" s="14"/>
      <c r="D18" s="14">
        <f aca="true" t="shared" si="3" ref="D18:D24">B18+C18</f>
        <v>0</v>
      </c>
      <c r="E18" s="14"/>
      <c r="F18" s="14"/>
      <c r="G18" s="14">
        <f t="shared" si="2"/>
        <v>0</v>
      </c>
    </row>
    <row r="19" spans="1:7" ht="11.25">
      <c r="A19" s="13" t="s">
        <v>13</v>
      </c>
      <c r="B19" s="14"/>
      <c r="C19" s="14"/>
      <c r="D19" s="14">
        <f t="shared" si="3"/>
        <v>0</v>
      </c>
      <c r="E19" s="14"/>
      <c r="F19" s="14"/>
      <c r="G19" s="14">
        <f t="shared" si="2"/>
        <v>0</v>
      </c>
    </row>
    <row r="20" spans="1:7" ht="11.25">
      <c r="A20" s="13" t="s">
        <v>14</v>
      </c>
      <c r="B20" s="14"/>
      <c r="C20" s="14"/>
      <c r="D20" s="14">
        <f t="shared" si="3"/>
        <v>0</v>
      </c>
      <c r="E20" s="14"/>
      <c r="F20" s="14"/>
      <c r="G20" s="14">
        <f t="shared" si="2"/>
        <v>0</v>
      </c>
    </row>
    <row r="21" spans="1:7" ht="11.25">
      <c r="A21" s="13" t="s">
        <v>15</v>
      </c>
      <c r="B21" s="14"/>
      <c r="C21" s="14"/>
      <c r="D21" s="14">
        <f t="shared" si="3"/>
        <v>0</v>
      </c>
      <c r="E21" s="14"/>
      <c r="F21" s="14"/>
      <c r="G21" s="14">
        <f t="shared" si="2"/>
        <v>0</v>
      </c>
    </row>
    <row r="22" spans="1:7" ht="11.25">
      <c r="A22" s="13" t="s">
        <v>16</v>
      </c>
      <c r="B22" s="14"/>
      <c r="C22" s="14"/>
      <c r="D22" s="14">
        <f t="shared" si="3"/>
        <v>0</v>
      </c>
      <c r="E22" s="14"/>
      <c r="F22" s="14"/>
      <c r="G22" s="14">
        <f t="shared" si="2"/>
        <v>0</v>
      </c>
    </row>
    <row r="23" spans="1:7" ht="11.25">
      <c r="A23" s="13" t="s">
        <v>17</v>
      </c>
      <c r="B23" s="14"/>
      <c r="C23" s="14"/>
      <c r="D23" s="14">
        <f t="shared" si="3"/>
        <v>0</v>
      </c>
      <c r="E23" s="14"/>
      <c r="F23" s="14"/>
      <c r="G23" s="14">
        <f t="shared" si="2"/>
        <v>0</v>
      </c>
    </row>
    <row r="24" spans="1:7" ht="11.25">
      <c r="A24" s="13"/>
      <c r="B24" s="14"/>
      <c r="C24" s="14"/>
      <c r="D24" s="14">
        <f t="shared" si="3"/>
        <v>0</v>
      </c>
      <c r="E24" s="14"/>
      <c r="F24" s="14"/>
      <c r="G24" s="14">
        <f t="shared" si="2"/>
        <v>0</v>
      </c>
    </row>
    <row r="25" spans="1:7" ht="4.5" customHeight="1">
      <c r="A25" s="16"/>
      <c r="B25" s="14"/>
      <c r="C25" s="14"/>
      <c r="D25" s="14"/>
      <c r="E25" s="14"/>
      <c r="F25" s="14"/>
      <c r="G25" s="14"/>
    </row>
    <row r="26" spans="1:7" ht="11.25">
      <c r="A26" s="11" t="s">
        <v>20</v>
      </c>
      <c r="B26" s="12">
        <f>B5+B16</f>
        <v>14621699.78</v>
      </c>
      <c r="C26" s="12">
        <f>C5+C16</f>
        <v>51112879.22</v>
      </c>
      <c r="D26" s="12">
        <f>D5+D16</f>
        <v>65734579</v>
      </c>
      <c r="E26" s="12">
        <f>E5+E16</f>
        <v>23529879.3</v>
      </c>
      <c r="F26" s="12">
        <f>F5+F16</f>
        <v>23363100.3</v>
      </c>
      <c r="G26" s="12">
        <f>G5+G16</f>
        <v>42204699.7</v>
      </c>
    </row>
    <row r="27" spans="1:7" ht="4.5" customHeight="1">
      <c r="A27" s="17"/>
      <c r="B27" s="18"/>
      <c r="C27" s="18"/>
      <c r="D27" s="18"/>
      <c r="E27" s="18"/>
      <c r="F27" s="18"/>
      <c r="G27" s="18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Yolanda</cp:lastModifiedBy>
  <dcterms:created xsi:type="dcterms:W3CDTF">2017-08-18T17:52:48Z</dcterms:created>
  <dcterms:modified xsi:type="dcterms:W3CDTF">2017-08-18T17:53:56Z</dcterms:modified>
  <cp:category/>
  <cp:version/>
  <cp:contentType/>
  <cp:contentStatus/>
</cp:coreProperties>
</file>